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\User_Home\Jugendreferat\Franz\2023\LVR 2023\"/>
    </mc:Choice>
  </mc:AlternateContent>
  <xr:revisionPtr revIDLastSave="0" documentId="8_{EF4A1A9D-395C-485A-A322-EF21C2D0F52E}" xr6:coauthVersionLast="47" xr6:coauthVersionMax="47" xr10:uidLastSave="{00000000-0000-0000-0000-000000000000}"/>
  <bookViews>
    <workbookView xWindow="390" yWindow="390" windowWidth="27690" windowHeight="14535" xr2:uid="{D1EF026A-32A2-4025-BF28-0E92AADC2439}"/>
  </bookViews>
  <sheets>
    <sheet name="Anlage zum KFP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  <c r="C28" i="1" l="1"/>
  <c r="C29" i="1" s="1"/>
  <c r="C33" i="1" s="1"/>
</calcChain>
</file>

<file path=xl/sharedStrings.xml><?xml version="1.0" encoding="utf-8"?>
<sst xmlns="http://schemas.openxmlformats.org/spreadsheetml/2006/main" count="20" uniqueCount="20">
  <si>
    <t>KJP NRW, Pos.</t>
  </si>
  <si>
    <t>Anlage zum Kosten- Finanzplan</t>
  </si>
  <si>
    <t>Zeichen des LVR:</t>
  </si>
  <si>
    <t>Projektzeitraum:</t>
  </si>
  <si>
    <t>Durchführungszeitraum:</t>
  </si>
  <si>
    <t>Art der Ausgaben</t>
  </si>
  <si>
    <t>Erläuterung</t>
  </si>
  <si>
    <t>Höhe der veranschlagten Kosten</t>
  </si>
  <si>
    <t>Sachausgaben</t>
  </si>
  <si>
    <t>sonstige Kosten</t>
  </si>
  <si>
    <t>Gesamtausgaben:</t>
  </si>
  <si>
    <t>minus Leistungen Dritter</t>
  </si>
  <si>
    <t>Kirchl. Plan</t>
  </si>
  <si>
    <t>minus Beiträge von Teilnehmenden</t>
  </si>
  <si>
    <t>plus bürgerschaftliches Engagement</t>
  </si>
  <si>
    <t>zuwendungsfähige Gesamtausgaben:</t>
  </si>
  <si>
    <t>ggf. kommunale Förderung</t>
  </si>
  <si>
    <t>beantragt</t>
  </si>
  <si>
    <t>Eigenanteil, mind. 15% (inkl. bürg. Engagement)</t>
  </si>
  <si>
    <t>Antrag Landeszuwendung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</si>
</sst>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libri"/>
      <family val="2"/>
      <scheme val="minor"/>
    </font>
    <font>
      <u/>
      <sz val="12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44" fontId="0" fillId="0" borderId="1" xfId="1" applyFont="1" applyBorder="1" applyAlignment="1">
      <alignment vertical="center"/>
    </xf>
    <xf numFmtId="44" fontId="0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44" fontId="4" fillId="0" borderId="1" xfId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44" fontId="5" fillId="0" borderId="1" xfId="1" applyFont="1" applyBorder="1" applyAlignment="1">
      <alignment vertical="center"/>
    </xf>
    <xf numFmtId="44" fontId="2" fillId="0" borderId="1" xfId="1" applyFont="1" applyBorder="1" applyAlignment="1">
      <alignment vertical="center"/>
    </xf>
    <xf numFmtId="9" fontId="0" fillId="0" borderId="1" xfId="0" applyNumberFormat="1" applyBorder="1" applyAlignment="1">
      <alignment horizontal="left"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2C5031-BE71-4BE5-BB5E-31EB71A712A9}">
  <dimension ref="A1:D33"/>
  <sheetViews>
    <sheetView tabSelected="1" workbookViewId="0">
      <selection activeCell="B1" sqref="B1"/>
    </sheetView>
  </sheetViews>
  <sheetFormatPr baseColWidth="10" defaultColWidth="12.5703125" defaultRowHeight="15" x14ac:dyDescent="0.25"/>
  <cols>
    <col min="1" max="1" width="39.5703125" style="1" customWidth="1"/>
    <col min="2" max="2" width="42.140625" style="1" customWidth="1"/>
    <col min="3" max="3" width="23.85546875" style="1" customWidth="1"/>
    <col min="4" max="16384" width="12.5703125" style="1"/>
  </cols>
  <sheetData>
    <row r="1" spans="1:3" x14ac:dyDescent="0.25">
      <c r="A1" s="1" t="s">
        <v>0</v>
      </c>
    </row>
    <row r="2" spans="1:3" x14ac:dyDescent="0.25">
      <c r="A2" s="1" t="s">
        <v>1</v>
      </c>
    </row>
    <row r="3" spans="1:3" x14ac:dyDescent="0.25">
      <c r="A3" s="1" t="s">
        <v>2</v>
      </c>
    </row>
    <row r="4" spans="1:3" x14ac:dyDescent="0.25">
      <c r="A4" s="1" t="s">
        <v>3</v>
      </c>
    </row>
    <row r="5" spans="1:3" x14ac:dyDescent="0.25">
      <c r="A5" s="1" t="s">
        <v>4</v>
      </c>
    </row>
    <row r="6" spans="1:3" ht="30" x14ac:dyDescent="0.25">
      <c r="A6" s="2" t="s">
        <v>5</v>
      </c>
      <c r="B6" s="2" t="s">
        <v>6</v>
      </c>
      <c r="C6" s="3" t="s">
        <v>7</v>
      </c>
    </row>
    <row r="7" spans="1:3" x14ac:dyDescent="0.25">
      <c r="A7" s="2" t="s">
        <v>8</v>
      </c>
      <c r="B7" s="2"/>
      <c r="C7" s="4">
        <v>10000</v>
      </c>
    </row>
    <row r="8" spans="1:3" x14ac:dyDescent="0.25">
      <c r="A8" s="2"/>
      <c r="B8" s="2"/>
      <c r="C8" s="5"/>
    </row>
    <row r="9" spans="1:3" x14ac:dyDescent="0.25">
      <c r="A9" s="2"/>
      <c r="B9" s="2"/>
      <c r="C9" s="5"/>
    </row>
    <row r="10" spans="1:3" x14ac:dyDescent="0.25">
      <c r="A10" s="2"/>
      <c r="B10" s="2"/>
      <c r="C10" s="5"/>
    </row>
    <row r="11" spans="1:3" x14ac:dyDescent="0.25">
      <c r="A11" s="2"/>
      <c r="B11" s="6"/>
      <c r="C11" s="5"/>
    </row>
    <row r="12" spans="1:3" x14ac:dyDescent="0.25">
      <c r="A12" s="2"/>
      <c r="B12" s="6"/>
      <c r="C12" s="5"/>
    </row>
    <row r="13" spans="1:3" x14ac:dyDescent="0.25">
      <c r="A13" s="2"/>
      <c r="B13" s="6"/>
      <c r="C13" s="5"/>
    </row>
    <row r="14" spans="1:3" x14ac:dyDescent="0.25">
      <c r="A14" s="2"/>
      <c r="B14" s="6"/>
      <c r="C14" s="5"/>
    </row>
    <row r="15" spans="1:3" x14ac:dyDescent="0.25">
      <c r="A15" s="2" t="s">
        <v>9</v>
      </c>
      <c r="B15" s="6"/>
      <c r="C15" s="5"/>
    </row>
    <row r="16" spans="1:3" x14ac:dyDescent="0.25">
      <c r="A16" s="2"/>
      <c r="B16" s="6"/>
      <c r="C16" s="5"/>
    </row>
    <row r="17" spans="1:4" x14ac:dyDescent="0.25">
      <c r="A17" s="2"/>
      <c r="B17" s="2"/>
      <c r="C17" s="4"/>
    </row>
    <row r="18" spans="1:4" x14ac:dyDescent="0.25">
      <c r="A18" s="2"/>
      <c r="B18" s="2"/>
      <c r="C18" s="4"/>
    </row>
    <row r="19" spans="1:4" x14ac:dyDescent="0.25">
      <c r="A19" s="2"/>
      <c r="B19" s="2"/>
      <c r="C19" s="4"/>
    </row>
    <row r="20" spans="1:4" x14ac:dyDescent="0.25">
      <c r="A20" s="2"/>
      <c r="B20" s="2"/>
      <c r="C20" s="4"/>
    </row>
    <row r="21" spans="1:4" x14ac:dyDescent="0.25">
      <c r="A21" s="2"/>
      <c r="B21" s="2"/>
      <c r="C21" s="4"/>
    </row>
    <row r="22" spans="1:4" x14ac:dyDescent="0.25">
      <c r="A22" s="2"/>
      <c r="B22" s="2"/>
      <c r="C22" s="4"/>
    </row>
    <row r="23" spans="1:4" x14ac:dyDescent="0.25">
      <c r="A23" s="2"/>
      <c r="B23" s="2"/>
      <c r="C23" s="4"/>
    </row>
    <row r="24" spans="1:4" x14ac:dyDescent="0.25">
      <c r="A24" s="2"/>
      <c r="B24" s="2"/>
      <c r="C24" s="4"/>
    </row>
    <row r="25" spans="1:4" ht="15.75" x14ac:dyDescent="0.25">
      <c r="A25" s="7" t="s">
        <v>10</v>
      </c>
      <c r="B25" s="7"/>
      <c r="C25" s="8">
        <f>SUM(C7:C24)</f>
        <v>10000</v>
      </c>
      <c r="D25" s="1">
        <v>85</v>
      </c>
    </row>
    <row r="26" spans="1:4" x14ac:dyDescent="0.25">
      <c r="A26" s="2" t="s">
        <v>11</v>
      </c>
      <c r="B26" s="2" t="s">
        <v>12</v>
      </c>
      <c r="C26" s="4">
        <v>0</v>
      </c>
    </row>
    <row r="27" spans="1:4" x14ac:dyDescent="0.25">
      <c r="A27" s="2" t="s">
        <v>13</v>
      </c>
      <c r="B27" s="2"/>
      <c r="C27" s="4">
        <v>0</v>
      </c>
    </row>
    <row r="28" spans="1:4" x14ac:dyDescent="0.25">
      <c r="A28" s="2" t="s">
        <v>14</v>
      </c>
      <c r="B28" s="2"/>
      <c r="C28" s="4">
        <f>C25*D28/D25</f>
        <v>1764.7058823529412</v>
      </c>
      <c r="D28" s="1">
        <v>15</v>
      </c>
    </row>
    <row r="29" spans="1:4" ht="15.75" x14ac:dyDescent="0.25">
      <c r="A29" s="9" t="s">
        <v>15</v>
      </c>
      <c r="B29" s="9"/>
      <c r="C29" s="10">
        <f>C25-C26-C27+C28</f>
        <v>11764.705882352941</v>
      </c>
      <c r="D29" s="1">
        <v>100</v>
      </c>
    </row>
    <row r="30" spans="1:4" x14ac:dyDescent="0.25">
      <c r="A30" s="2"/>
      <c r="B30" s="2"/>
      <c r="C30" s="4"/>
    </row>
    <row r="31" spans="1:4" x14ac:dyDescent="0.25">
      <c r="A31" s="2" t="s">
        <v>16</v>
      </c>
      <c r="B31" s="2" t="s">
        <v>17</v>
      </c>
      <c r="C31" s="4"/>
    </row>
    <row r="32" spans="1:4" x14ac:dyDescent="0.25">
      <c r="A32" s="2" t="s">
        <v>18</v>
      </c>
      <c r="B32" s="2"/>
      <c r="C32" s="11">
        <v>1764.71</v>
      </c>
    </row>
    <row r="33" spans="1:3" x14ac:dyDescent="0.25">
      <c r="A33" s="2" t="s">
        <v>19</v>
      </c>
      <c r="B33" s="12">
        <v>0.85</v>
      </c>
      <c r="C33" s="4">
        <f>C29-C32</f>
        <v>9999.9958823529414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Anlage zum KFP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Franz, Heike</dc:creator>
  <cp:lastModifiedBy>Franz, Heike</cp:lastModifiedBy>
  <dcterms:created xsi:type="dcterms:W3CDTF">2022-12-05T14:56:25Z</dcterms:created>
  <dcterms:modified xsi:type="dcterms:W3CDTF">2022-12-05T14:57:30Z</dcterms:modified>
</cp:coreProperties>
</file>